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S\Meetings\Intern Boot Camps\2024\Faculty\Boston\"/>
    </mc:Choice>
  </mc:AlternateContent>
  <xr:revisionPtr revIDLastSave="0" documentId="8_{EFC42A74-5B71-4340-817A-ACCFC895414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  <definedName name="_xlnm.Print_Titles" localSheetId="0">Sheet1!$2:$2</definedName>
  </definedNames>
  <calcPr calcId="191029"/>
  <customWorkbookViews>
    <customWorkbookView name="Expense Report" guid="{1C07FAFC-1941-4CCD-A79A-63FCE180C883}" xWindow="14" yWindow="28" windowWidth="1000" windowHeight="5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D21" i="1" s="1"/>
  <c r="D35" i="1" s="1"/>
  <c r="C15" i="1"/>
  <c r="I21" i="1"/>
  <c r="I35" i="1" s="1"/>
  <c r="H21" i="1"/>
  <c r="H35" i="1" s="1"/>
  <c r="G21" i="1"/>
  <c r="G35" i="1" s="1"/>
  <c r="F21" i="1"/>
  <c r="F35" i="1" s="1"/>
  <c r="C21" i="1"/>
  <c r="C35" i="1" s="1"/>
  <c r="E21" i="1"/>
  <c r="E35" i="1" s="1"/>
  <c r="D28" i="1"/>
  <c r="C28" i="1"/>
  <c r="J31" i="1"/>
  <c r="J30" i="1"/>
  <c r="J32" i="1"/>
  <c r="J33" i="1"/>
  <c r="J18" i="1"/>
  <c r="J16" i="1"/>
  <c r="J17" i="1"/>
  <c r="J19" i="1"/>
  <c r="J20" i="1"/>
  <c r="J24" i="1"/>
  <c r="J28" i="1" s="1"/>
  <c r="J25" i="1"/>
  <c r="J26" i="1"/>
  <c r="J27" i="1"/>
  <c r="I28" i="1"/>
  <c r="I34" i="1"/>
  <c r="H28" i="1"/>
  <c r="H34" i="1"/>
  <c r="G28" i="1"/>
  <c r="G34" i="1"/>
  <c r="F28" i="1"/>
  <c r="F34" i="1"/>
  <c r="E28" i="1"/>
  <c r="E34" i="1"/>
  <c r="D34" i="1"/>
  <c r="C34" i="1"/>
  <c r="J14" i="1"/>
  <c r="J23" i="1"/>
  <c r="J34" i="1"/>
  <c r="J15" i="1" l="1"/>
  <c r="J21" i="1" s="1"/>
  <c r="J35" i="1" s="1"/>
  <c r="J46" i="1" s="1"/>
  <c r="J49" i="1" l="1"/>
  <c r="J48" i="1"/>
</calcChain>
</file>

<file path=xl/sharedStrings.xml><?xml version="1.0" encoding="utf-8"?>
<sst xmlns="http://schemas.openxmlformats.org/spreadsheetml/2006/main" count="73" uniqueCount="71">
  <si>
    <t>Expense Report</t>
  </si>
  <si>
    <t>Name</t>
  </si>
  <si>
    <t>Purpose of trip:</t>
  </si>
  <si>
    <t>Address</t>
  </si>
  <si>
    <t>Phone#</t>
  </si>
  <si>
    <t>Date:</t>
  </si>
  <si>
    <t>Sun</t>
  </si>
  <si>
    <t>Mon</t>
  </si>
  <si>
    <t>Fri</t>
  </si>
  <si>
    <t>Sat</t>
  </si>
  <si>
    <t>Totals</t>
  </si>
  <si>
    <t>Transportation:</t>
  </si>
  <si>
    <t>Parking and Tolls</t>
  </si>
  <si>
    <t>Auto Rental</t>
  </si>
  <si>
    <t>Airfare</t>
  </si>
  <si>
    <t>Transportation subtotal</t>
  </si>
  <si>
    <t>Lodging &amp; meals:</t>
  </si>
  <si>
    <t>Lodging</t>
  </si>
  <si>
    <t>Breakfast</t>
  </si>
  <si>
    <t>Lunch</t>
  </si>
  <si>
    <t>Lodging &amp; meals subtotal</t>
  </si>
  <si>
    <t>Miscellaneous:</t>
  </si>
  <si>
    <t>Supplies/Equipment</t>
  </si>
  <si>
    <t>Other:</t>
  </si>
  <si>
    <t>Miscellaneous subtotal:</t>
  </si>
  <si>
    <t>Total per day:</t>
  </si>
  <si>
    <t>DETAILED RECORD OF GROUP EVENTS:</t>
  </si>
  <si>
    <t>Persons Entertained</t>
  </si>
  <si>
    <t>Place Name &amp;</t>
  </si>
  <si>
    <t>Date</t>
  </si>
  <si>
    <t>Item</t>
  </si>
  <si>
    <t>Business Relationship</t>
  </si>
  <si>
    <t>Location</t>
  </si>
  <si>
    <t>Business Purpose</t>
  </si>
  <si>
    <t>Amount</t>
  </si>
  <si>
    <t>COMMENTS/NOTES:</t>
  </si>
  <si>
    <t>EXPENSE SUMMARY:</t>
  </si>
  <si>
    <t>TOTAL EXPENSES</t>
  </si>
  <si>
    <t>LESS CASH ADVANCE</t>
  </si>
  <si>
    <t>PREPARED BY</t>
  </si>
  <si>
    <t>DATE</t>
  </si>
  <si>
    <t>APPROVED BY</t>
  </si>
  <si>
    <t>Destination:</t>
  </si>
  <si>
    <t>Baggage fee</t>
  </si>
  <si>
    <t>Other beverage or snack</t>
  </si>
  <si>
    <t>Departure City:</t>
  </si>
  <si>
    <t>Attach Itemized receipts, sign below and submit for approval</t>
  </si>
  <si>
    <t>AMOUNT DUE TO ME</t>
  </si>
  <si>
    <t>Dinner</t>
  </si>
  <si>
    <t>Taxi/Limo/Other</t>
  </si>
  <si>
    <t>Tips</t>
  </si>
  <si>
    <t>Tues</t>
  </si>
  <si>
    <t>Wed</t>
  </si>
  <si>
    <t>Thur</t>
  </si>
  <si>
    <t xml:space="preserve">Miles Driven </t>
  </si>
  <si>
    <t>1.  Vouchers should be submitted within 30 days following a reimbursable expenditure.</t>
  </si>
  <si>
    <t xml:space="preserve">Transportation by personal automobile or rental car mileage will be reimbursed at the IRS standard mileage rate.  </t>
  </si>
  <si>
    <t>with the Internal Revenue Service.</t>
  </si>
  <si>
    <t>Misc</t>
  </si>
  <si>
    <t>Fax, Internet</t>
  </si>
  <si>
    <t>I hereby attest that the above expenses are valid and in accordance with the SNS policy</t>
  </si>
  <si>
    <t>2.  The SNS does not pay a per diem.  Expenses must be itemized.</t>
  </si>
  <si>
    <t>Reimbursement is limited to actual expenses incurred for reasonably priced housing or SNS arranged housing; inter-city and ground transportation;</t>
  </si>
  <si>
    <t>If you accumulate reimbursed expenses in excess of $600, which are not substantiated by original receipts during any given calendar year, the SNS will be required to file a Form 1099</t>
  </si>
  <si>
    <t>Society of Neurological Surgeons</t>
  </si>
  <si>
    <t>10 N. Martingale Road, Suite 190, Schaumburg, Illinois 60173</t>
  </si>
  <si>
    <t>AMOUNT DUE TO SNS</t>
  </si>
  <si>
    <t>Reimbursement for coach airfare only.</t>
  </si>
  <si>
    <t>other expenses, such as meals, up to $80 per day.  Expenses for a spouse and personal needs are excluded from reimbursement.</t>
  </si>
  <si>
    <r>
      <t xml:space="preserve">Reimbursement </t>
    </r>
    <r>
      <rPr>
        <b/>
        <sz val="9"/>
        <rFont val="Arial"/>
        <family val="2"/>
      </rPr>
      <t>(</t>
    </r>
    <r>
      <rPr>
        <b/>
        <sz val="9"/>
        <color indexed="53"/>
        <rFont val="Arial"/>
        <family val="2"/>
      </rPr>
      <t>.67</t>
    </r>
    <r>
      <rPr>
        <sz val="9"/>
        <rFont val="Arial"/>
        <family val="2"/>
      </rPr>
      <t>/mile)</t>
    </r>
  </si>
  <si>
    <t>Budget code SNS-P4110-5001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</si>
</sst>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53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11" fillId="0" borderId="0" applyFont="0" applyFill="0" applyBorder="0" applyAlignment="0" applyProtection="0"/>
    <xf numFmtId="0" fontId="11" fillId="0" borderId="0"/>
  </cellStyleXfs>
  <cellXfs count="13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 applyProtection="1">
      <alignment horizontal="left" vertical="top"/>
      <protection locked="0"/>
    </xf>
    <xf numFmtId="49" fontId="4" fillId="0" borderId="8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/>
    <xf numFmtId="0" fontId="4" fillId="0" borderId="0" xfId="0" applyFont="1"/>
    <xf numFmtId="0" fontId="6" fillId="0" borderId="0" xfId="0" applyFont="1"/>
    <xf numFmtId="14" fontId="7" fillId="0" borderId="11" xfId="0" applyNumberFormat="1" applyFont="1" applyBorder="1" applyAlignment="1" applyProtection="1">
      <alignment horizontal="center" vertical="top"/>
      <protection locked="0"/>
    </xf>
    <xf numFmtId="3" fontId="7" fillId="0" borderId="6" xfId="0" applyNumberFormat="1" applyFont="1" applyBorder="1" applyAlignment="1" applyProtection="1">
      <alignment horizontal="center" vertical="top"/>
      <protection locked="0"/>
    </xf>
    <xf numFmtId="14" fontId="4" fillId="0" borderId="7" xfId="0" applyNumberFormat="1" applyFont="1" applyBorder="1" applyAlignment="1" applyProtection="1">
      <alignment horizontal="left" vertical="top"/>
      <protection locked="0"/>
    </xf>
    <xf numFmtId="8" fontId="4" fillId="0" borderId="7" xfId="0" applyNumberFormat="1" applyFont="1" applyBorder="1" applyAlignment="1" applyProtection="1">
      <alignment horizontal="left" vertical="top"/>
      <protection locked="0"/>
    </xf>
    <xf numFmtId="14" fontId="4" fillId="0" borderId="23" xfId="0" applyNumberFormat="1" applyFont="1" applyBorder="1" applyAlignment="1" applyProtection="1">
      <alignment horizontal="left" vertical="top"/>
      <protection locked="0"/>
    </xf>
    <xf numFmtId="8" fontId="4" fillId="0" borderId="23" xfId="0" applyNumberFormat="1" applyFont="1" applyBorder="1" applyAlignment="1" applyProtection="1">
      <alignment horizontal="left" vertical="top"/>
      <protection locked="0"/>
    </xf>
    <xf numFmtId="8" fontId="7" fillId="0" borderId="7" xfId="0" applyNumberFormat="1" applyFont="1" applyBorder="1" applyAlignment="1" applyProtection="1">
      <alignment horizontal="right" vertical="top"/>
      <protection locked="0"/>
    </xf>
    <xf numFmtId="8" fontId="7" fillId="0" borderId="15" xfId="0" applyNumberFormat="1" applyFont="1" applyBorder="1" applyAlignment="1" applyProtection="1">
      <alignment horizontal="right" vertical="top"/>
      <protection locked="0"/>
    </xf>
    <xf numFmtId="8" fontId="7" fillId="0" borderId="13" xfId="0" applyNumberFormat="1" applyFont="1" applyBorder="1" applyAlignment="1" applyProtection="1">
      <alignment horizontal="right" vertical="top"/>
      <protection locked="0"/>
    </xf>
    <xf numFmtId="8" fontId="7" fillId="0" borderId="6" xfId="0" applyNumberFormat="1" applyFont="1" applyBorder="1" applyAlignment="1" applyProtection="1">
      <alignment horizontal="right" vertical="top"/>
      <protection locked="0"/>
    </xf>
    <xf numFmtId="8" fontId="7" fillId="0" borderId="23" xfId="0" applyNumberFormat="1" applyFont="1" applyBorder="1" applyAlignment="1" applyProtection="1">
      <alignment horizontal="right" vertical="top"/>
      <protection locked="0"/>
    </xf>
    <xf numFmtId="8" fontId="1" fillId="0" borderId="7" xfId="0" applyNumberFormat="1" applyFont="1" applyBorder="1" applyAlignment="1" applyProtection="1">
      <alignment horizontal="right" vertical="top"/>
      <protection locked="0"/>
    </xf>
    <xf numFmtId="8" fontId="1" fillId="0" borderId="0" xfId="0" applyNumberFormat="1" applyFont="1"/>
    <xf numFmtId="0" fontId="1" fillId="3" borderId="0" xfId="0" applyFont="1" applyFill="1"/>
    <xf numFmtId="0" fontId="3" fillId="3" borderId="0" xfId="0" applyFont="1" applyFill="1"/>
    <xf numFmtId="49" fontId="1" fillId="3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0" fillId="3" borderId="0" xfId="0" applyNumberFormat="1" applyFill="1" applyAlignment="1">
      <alignment horizontal="left" vertical="top"/>
    </xf>
    <xf numFmtId="0" fontId="3" fillId="3" borderId="0" xfId="0" quotePrefix="1" applyFont="1" applyFill="1" applyAlignment="1">
      <alignment horizontal="right"/>
    </xf>
    <xf numFmtId="0" fontId="1" fillId="4" borderId="0" xfId="0" applyFont="1" applyFill="1"/>
    <xf numFmtId="0" fontId="0" fillId="4" borderId="0" xfId="0" applyFill="1"/>
    <xf numFmtId="0" fontId="1" fillId="3" borderId="1" xfId="0" applyFont="1" applyFill="1" applyBorder="1"/>
    <xf numFmtId="0" fontId="9" fillId="3" borderId="0" xfId="0" applyFont="1" applyFill="1"/>
    <xf numFmtId="0" fontId="7" fillId="3" borderId="9" xfId="0" applyFont="1" applyFill="1" applyBorder="1"/>
    <xf numFmtId="0" fontId="7" fillId="3" borderId="10" xfId="0" applyFont="1" applyFill="1" applyBorder="1" applyAlignment="1">
      <alignment horizontal="right"/>
    </xf>
    <xf numFmtId="0" fontId="7" fillId="3" borderId="2" xfId="0" applyFont="1" applyFill="1" applyBorder="1"/>
    <xf numFmtId="0" fontId="7" fillId="3" borderId="13" xfId="0" applyFont="1" applyFill="1" applyBorder="1"/>
    <xf numFmtId="0" fontId="8" fillId="3" borderId="16" xfId="0" applyFont="1" applyFill="1" applyBorder="1"/>
    <xf numFmtId="0" fontId="7" fillId="3" borderId="17" xfId="0" applyFont="1" applyFill="1" applyBorder="1"/>
    <xf numFmtId="0" fontId="7" fillId="3" borderId="2" xfId="0" quotePrefix="1" applyFont="1" applyFill="1" applyBorder="1" applyAlignment="1">
      <alignment horizontal="left"/>
    </xf>
    <xf numFmtId="0" fontId="7" fillId="3" borderId="19" xfId="0" applyFont="1" applyFill="1" applyBorder="1"/>
    <xf numFmtId="0" fontId="7" fillId="3" borderId="20" xfId="0" applyFont="1" applyFill="1" applyBorder="1"/>
    <xf numFmtId="0" fontId="8" fillId="3" borderId="2" xfId="0" applyFont="1" applyFill="1" applyBorder="1"/>
    <xf numFmtId="0" fontId="8" fillId="3" borderId="17" xfId="0" applyFont="1" applyFill="1" applyBorder="1"/>
    <xf numFmtId="0" fontId="7" fillId="3" borderId="2" xfId="0" applyFont="1" applyFill="1" applyBorder="1" applyAlignment="1">
      <alignment horizontal="right"/>
    </xf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 applyAlignment="1">
      <alignment horizontal="right"/>
    </xf>
    <xf numFmtId="0" fontId="7" fillId="3" borderId="20" xfId="0" applyFont="1" applyFill="1" applyBorder="1" applyProtection="1">
      <protection locked="0"/>
    </xf>
    <xf numFmtId="0" fontId="8" fillId="3" borderId="19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3" borderId="12" xfId="0" applyFont="1" applyFill="1" applyBorder="1"/>
    <xf numFmtId="3" fontId="7" fillId="3" borderId="6" xfId="0" applyNumberFormat="1" applyFont="1" applyFill="1" applyBorder="1" applyAlignment="1">
      <alignment horizontal="center" vertical="top"/>
    </xf>
    <xf numFmtId="8" fontId="7" fillId="3" borderId="7" xfId="0" applyNumberFormat="1" applyFont="1" applyFill="1" applyBorder="1" applyAlignment="1">
      <alignment horizontal="right" vertical="top"/>
    </xf>
    <xf numFmtId="8" fontId="7" fillId="3" borderId="14" xfId="0" applyNumberFormat="1" applyFont="1" applyFill="1" applyBorder="1" applyAlignment="1">
      <alignment horizontal="right" vertical="top"/>
    </xf>
    <xf numFmtId="8" fontId="8" fillId="3" borderId="3" xfId="0" applyNumberFormat="1" applyFont="1" applyFill="1" applyBorder="1" applyAlignment="1">
      <alignment horizontal="right" vertical="top"/>
    </xf>
    <xf numFmtId="0" fontId="8" fillId="3" borderId="17" xfId="0" applyFont="1" applyFill="1" applyBorder="1" applyAlignment="1">
      <alignment horizontal="right"/>
    </xf>
    <xf numFmtId="8" fontId="8" fillId="3" borderId="18" xfId="0" applyNumberFormat="1" applyFont="1" applyFill="1" applyBorder="1" applyAlignment="1">
      <alignment horizontal="right"/>
    </xf>
    <xf numFmtId="8" fontId="8" fillId="3" borderId="17" xfId="0" applyNumberFormat="1" applyFont="1" applyFill="1" applyBorder="1" applyAlignment="1">
      <alignment horizontal="right"/>
    </xf>
    <xf numFmtId="8" fontId="7" fillId="3" borderId="6" xfId="0" applyNumberFormat="1" applyFont="1" applyFill="1" applyBorder="1" applyAlignment="1">
      <alignment horizontal="right" vertical="top"/>
    </xf>
    <xf numFmtId="8" fontId="7" fillId="3" borderId="23" xfId="0" applyNumberFormat="1" applyFont="1" applyFill="1" applyBorder="1" applyAlignment="1">
      <alignment horizontal="right" vertical="top"/>
    </xf>
    <xf numFmtId="8" fontId="8" fillId="3" borderId="15" xfId="0" applyNumberFormat="1" applyFont="1" applyFill="1" applyBorder="1" applyAlignment="1">
      <alignment horizontal="right" vertical="top"/>
    </xf>
    <xf numFmtId="8" fontId="8" fillId="3" borderId="24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2" xfId="0" applyFont="1" applyFill="1" applyBorder="1"/>
    <xf numFmtId="0" fontId="4" fillId="3" borderId="13" xfId="0" applyFont="1" applyFill="1" applyBorder="1" applyAlignment="1">
      <alignment horizontal="right" indent="1"/>
    </xf>
    <xf numFmtId="8" fontId="1" fillId="3" borderId="6" xfId="0" applyNumberFormat="1" applyFont="1" applyFill="1" applyBorder="1" applyAlignment="1">
      <alignment horizontal="right" vertical="top"/>
    </xf>
    <xf numFmtId="0" fontId="4" fillId="3" borderId="13" xfId="0" quotePrefix="1" applyFont="1" applyFill="1" applyBorder="1" applyAlignment="1">
      <alignment horizontal="right" indent="1"/>
    </xf>
    <xf numFmtId="0" fontId="1" fillId="3" borderId="19" xfId="0" applyFont="1" applyFill="1" applyBorder="1"/>
    <xf numFmtId="0" fontId="1" fillId="3" borderId="22" xfId="0" applyFont="1" applyFill="1" applyBorder="1"/>
    <xf numFmtId="0" fontId="4" fillId="3" borderId="20" xfId="0" applyFont="1" applyFill="1" applyBorder="1" applyAlignment="1">
      <alignment horizontal="right" indent="1"/>
    </xf>
    <xf numFmtId="8" fontId="1" fillId="3" borderId="7" xfId="0" applyNumberFormat="1" applyFont="1" applyFill="1" applyBorder="1" applyAlignment="1">
      <alignment horizontal="right" vertical="top"/>
    </xf>
    <xf numFmtId="0" fontId="12" fillId="3" borderId="0" xfId="2" applyFont="1" applyFill="1"/>
    <xf numFmtId="0" fontId="12" fillId="3" borderId="0" xfId="0" quotePrefix="1" applyFont="1" applyFill="1" applyAlignment="1">
      <alignment horizontal="center" vertical="center"/>
    </xf>
    <xf numFmtId="0" fontId="13" fillId="3" borderId="0" xfId="2" applyFont="1" applyFill="1"/>
    <xf numFmtId="14" fontId="1" fillId="3" borderId="25" xfId="0" applyNumberFormat="1" applyFont="1" applyFill="1" applyBorder="1"/>
    <xf numFmtId="14" fontId="1" fillId="3" borderId="25" xfId="0" applyNumberFormat="1" applyFont="1" applyFill="1" applyBorder="1" applyProtection="1">
      <protection locked="0"/>
    </xf>
    <xf numFmtId="0" fontId="4" fillId="3" borderId="0" xfId="0" applyFont="1" applyFill="1"/>
    <xf numFmtId="0" fontId="3" fillId="3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1" fillId="3" borderId="25" xfId="0" applyNumberFormat="1" applyFont="1" applyFill="1" applyBorder="1" applyAlignment="1">
      <alignment horizontal="left" vertical="top"/>
    </xf>
    <xf numFmtId="0" fontId="3" fillId="3" borderId="29" xfId="0" quotePrefix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quotePrefix="1" applyFont="1" applyFill="1" applyBorder="1" applyAlignment="1">
      <alignment horizontal="center" vertical="center"/>
    </xf>
    <xf numFmtId="0" fontId="3" fillId="2" borderId="31" xfId="0" quotePrefix="1" applyFont="1" applyFill="1" applyBorder="1" applyAlignment="1">
      <alignment horizontal="center"/>
    </xf>
    <xf numFmtId="0" fontId="3" fillId="2" borderId="17" xfId="0" quotePrefix="1" applyFont="1" applyFill="1" applyBorder="1" applyAlignment="1">
      <alignment horizontal="center"/>
    </xf>
    <xf numFmtId="0" fontId="3" fillId="2" borderId="32" xfId="0" quotePrefix="1" applyFont="1" applyFill="1" applyBorder="1" applyAlignment="1">
      <alignment horizontal="center"/>
    </xf>
    <xf numFmtId="49" fontId="1" fillId="0" borderId="36" xfId="0" applyNumberFormat="1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left" vertical="top" wrapText="1"/>
    </xf>
    <xf numFmtId="49" fontId="1" fillId="0" borderId="37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4" fillId="0" borderId="33" xfId="0" applyNumberFormat="1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49" fontId="4" fillId="0" borderId="35" xfId="0" applyNumberFormat="1" applyFont="1" applyBorder="1" applyAlignment="1" applyProtection="1">
      <alignment horizontal="left" vertical="top"/>
      <protection locked="0"/>
    </xf>
    <xf numFmtId="49" fontId="4" fillId="0" borderId="33" xfId="0" applyNumberFormat="1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49" fontId="4" fillId="0" borderId="35" xfId="0" applyNumberFormat="1" applyFont="1" applyBorder="1" applyAlignment="1" applyProtection="1">
      <alignment horizontal="left" vertical="top" wrapText="1"/>
      <protection locked="0"/>
    </xf>
    <xf numFmtId="49" fontId="4" fillId="0" borderId="34" xfId="0" applyNumberFormat="1" applyFont="1" applyBorder="1" applyAlignment="1" applyProtection="1">
      <alignment horizontal="left" vertical="top"/>
      <protection locked="0"/>
    </xf>
    <xf numFmtId="0" fontId="5" fillId="3" borderId="2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49" fontId="1" fillId="0" borderId="25" xfId="0" applyNumberFormat="1" applyFont="1" applyBorder="1" applyAlignment="1" applyProtection="1">
      <alignment horizontal="left" vertical="top"/>
      <protection locked="0"/>
    </xf>
    <xf numFmtId="49" fontId="1" fillId="0" borderId="25" xfId="0" applyNumberFormat="1" applyFont="1" applyBorder="1" applyAlignment="1">
      <alignment horizontal="left" vertical="top"/>
    </xf>
    <xf numFmtId="49" fontId="1" fillId="0" borderId="34" xfId="0" applyNumberFormat="1" applyFont="1" applyBorder="1" applyAlignment="1" applyProtection="1">
      <alignment horizontal="left" vertical="top"/>
      <protection locked="0"/>
    </xf>
    <xf numFmtId="49" fontId="0" fillId="0" borderId="34" xfId="0" applyNumberFormat="1" applyBorder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4" xfId="0" applyBorder="1" applyAlignment="1" applyProtection="1">
      <alignment horizontal="left" vertical="top"/>
      <protection locked="0"/>
    </xf>
    <xf numFmtId="0" fontId="1" fillId="0" borderId="34" xfId="0" applyFont="1" applyBorder="1" applyAlignment="1" applyProtection="1">
      <alignment horizontal="left" vertical="top"/>
      <protection locked="0"/>
    </xf>
    <xf numFmtId="0" fontId="3" fillId="3" borderId="3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125361</xdr:colOff>
      <xdr:row>0</xdr:row>
      <xdr:rowOff>85725</xdr:rowOff>
    </xdr:from>
    <xdr:to>
      <xdr:col>1</xdr:col>
      <xdr:colOff>11799</xdr:colOff>
      <xdr:row>2</xdr:row>
      <xdr:rowOff>95250</xdr:rowOff>
    </xdr:to>
    <xdr:pic>
      <xdr:nvPicPr>
        <xdr:cNvPr id="1080" name="Picture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361" y="85725"/>
          <a:ext cx="49222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28" zoomScale="125" zoomScaleNormal="125" workbookViewId="0">
      <selection activeCell="A46" sqref="A46:F49"/>
    </sheetView>
  </sheetViews>
  <sheetFormatPr defaultColWidth="9.21875" defaultRowHeight="13.2" x14ac:dyDescent="0.25"/>
  <cols>
    <col min="1" max="1" width="9.21875" style="1"/>
    <col min="2" max="2" width="17.5546875" style="1" customWidth="1"/>
    <col min="3" max="8" width="10.21875" style="1" customWidth="1"/>
    <col min="9" max="9" width="12.77734375" style="1" customWidth="1"/>
    <col min="10" max="10" width="10.21875" style="1" bestFit="1" customWidth="1"/>
    <col min="11" max="16384" width="9.21875" style="1"/>
  </cols>
  <sheetData>
    <row r="1" spans="1:11" s="27" customFormat="1" ht="17.399999999999999" x14ac:dyDescent="0.3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s="27" customFormat="1" ht="17.399999999999999" x14ac:dyDescent="0.3">
      <c r="A2" s="125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28"/>
    </row>
    <row r="3" spans="1:11" s="27" customFormat="1" ht="18" customHeight="1" x14ac:dyDescent="0.25">
      <c r="A3" s="132" t="s">
        <v>65</v>
      </c>
      <c r="B3" s="132"/>
      <c r="C3" s="132"/>
      <c r="D3" s="132"/>
      <c r="E3" s="132"/>
      <c r="F3" s="132"/>
      <c r="G3" s="132"/>
      <c r="H3" s="132"/>
      <c r="I3" s="132"/>
      <c r="J3" s="132"/>
      <c r="K3" s="28"/>
    </row>
    <row r="4" spans="1:11" s="27" customFormat="1" ht="4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ht="14.1" customHeight="1" x14ac:dyDescent="0.25">
      <c r="A5" s="22" t="s">
        <v>1</v>
      </c>
      <c r="B5" s="121"/>
      <c r="C5" s="121"/>
      <c r="D5" s="121"/>
      <c r="E5" s="23"/>
      <c r="F5" s="24" t="s">
        <v>2</v>
      </c>
      <c r="G5" s="122"/>
      <c r="H5" s="122"/>
      <c r="I5" s="122"/>
      <c r="J5" s="122"/>
    </row>
    <row r="6" spans="1:11" ht="14.1" customHeight="1" x14ac:dyDescent="0.25">
      <c r="A6" s="22" t="s">
        <v>3</v>
      </c>
      <c r="B6" s="123"/>
      <c r="C6" s="123"/>
      <c r="D6" s="123"/>
      <c r="E6" s="23"/>
      <c r="F6" s="21"/>
      <c r="G6" s="123"/>
      <c r="H6" s="124"/>
      <c r="I6" s="124"/>
      <c r="J6" s="124"/>
    </row>
    <row r="7" spans="1:11" ht="14.1" customHeight="1" x14ac:dyDescent="0.25">
      <c r="A7" s="22"/>
      <c r="B7" s="123"/>
      <c r="C7" s="123"/>
      <c r="D7" s="123"/>
      <c r="E7" s="23"/>
      <c r="F7" s="24" t="s">
        <v>42</v>
      </c>
      <c r="G7" s="122"/>
      <c r="H7" s="122"/>
      <c r="I7" s="122"/>
      <c r="J7" s="122"/>
    </row>
    <row r="8" spans="1:11" ht="14.1" customHeight="1" x14ac:dyDescent="0.25">
      <c r="A8" s="22"/>
      <c r="B8" s="123"/>
      <c r="C8" s="127"/>
      <c r="D8" s="127"/>
      <c r="E8" s="25"/>
      <c r="F8" s="26" t="s">
        <v>45</v>
      </c>
      <c r="G8" s="122"/>
      <c r="H8" s="122"/>
      <c r="I8" s="122"/>
      <c r="J8" s="122"/>
    </row>
    <row r="9" spans="1:11" ht="14.1" customHeight="1" x14ac:dyDescent="0.25">
      <c r="A9" s="22" t="s">
        <v>4</v>
      </c>
      <c r="B9" s="128"/>
      <c r="C9" s="128"/>
      <c r="D9" s="21"/>
      <c r="E9" s="21"/>
      <c r="F9" s="21"/>
      <c r="G9" s="21"/>
      <c r="H9" s="21"/>
      <c r="I9" s="21"/>
      <c r="J9" s="21"/>
    </row>
    <row r="10" spans="1:11" ht="3" customHeight="1" thickBot="1" x14ac:dyDescent="0.3">
      <c r="A10" s="29"/>
      <c r="B10" s="29"/>
      <c r="C10" s="29"/>
      <c r="D10" s="29"/>
      <c r="E10" s="29"/>
      <c r="F10" s="30"/>
      <c r="G10" s="29"/>
      <c r="H10" s="29"/>
      <c r="I10" s="29"/>
      <c r="J10" s="29"/>
    </row>
    <row r="11" spans="1:11" ht="13.8" thickTop="1" x14ac:dyDescent="0.25">
      <c r="A11" s="31"/>
      <c r="B11" s="32" t="s">
        <v>5</v>
      </c>
      <c r="C11" s="8"/>
      <c r="D11" s="8"/>
      <c r="E11" s="8"/>
      <c r="F11" s="8"/>
      <c r="G11" s="8"/>
      <c r="H11" s="8"/>
      <c r="I11" s="8"/>
      <c r="J11" s="51"/>
    </row>
    <row r="12" spans="1:11" ht="13.8" thickBot="1" x14ac:dyDescent="0.3">
      <c r="A12" s="33"/>
      <c r="B12" s="34"/>
      <c r="C12" s="47" t="s">
        <v>6</v>
      </c>
      <c r="D12" s="47" t="s">
        <v>7</v>
      </c>
      <c r="E12" s="47" t="s">
        <v>51</v>
      </c>
      <c r="F12" s="47" t="s">
        <v>52</v>
      </c>
      <c r="G12" s="47" t="s">
        <v>53</v>
      </c>
      <c r="H12" s="47" t="s">
        <v>8</v>
      </c>
      <c r="I12" s="47" t="s">
        <v>9</v>
      </c>
      <c r="J12" s="48" t="s">
        <v>10</v>
      </c>
    </row>
    <row r="13" spans="1:11" ht="13.8" thickBot="1" x14ac:dyDescent="0.3">
      <c r="A13" s="35" t="s">
        <v>11</v>
      </c>
      <c r="B13" s="36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37" t="s">
        <v>54</v>
      </c>
      <c r="B14" s="34"/>
      <c r="C14" s="9"/>
      <c r="D14" s="9"/>
      <c r="E14" s="9"/>
      <c r="F14" s="9"/>
      <c r="G14" s="9"/>
      <c r="H14" s="9"/>
      <c r="I14" s="9"/>
      <c r="J14" s="52">
        <f>SUM(C14:I14)</f>
        <v>0</v>
      </c>
    </row>
    <row r="15" spans="1:11" x14ac:dyDescent="0.25">
      <c r="A15" s="37" t="s">
        <v>69</v>
      </c>
      <c r="B15" s="34"/>
      <c r="C15" s="53">
        <f>C14*0.67</f>
        <v>0</v>
      </c>
      <c r="D15" s="53">
        <f>D14*0.67</f>
        <v>0</v>
      </c>
      <c r="E15" s="53">
        <f>E14*0.67</f>
        <v>0</v>
      </c>
      <c r="F15" s="53">
        <f>F14*0.67</f>
        <v>0</v>
      </c>
      <c r="G15" s="53">
        <f>G14*0.67</f>
        <v>0</v>
      </c>
      <c r="H15" s="53">
        <f>H14*0.67</f>
        <v>0</v>
      </c>
      <c r="I15" s="53">
        <f>I14*0.67</f>
        <v>0</v>
      </c>
      <c r="J15" s="53">
        <f t="shared" ref="J15:J20" si="0">SUM(C15:I15)</f>
        <v>0</v>
      </c>
    </row>
    <row r="16" spans="1:11" x14ac:dyDescent="0.25">
      <c r="A16" s="33" t="s">
        <v>12</v>
      </c>
      <c r="B16" s="34"/>
      <c r="C16" s="14"/>
      <c r="D16" s="14"/>
      <c r="E16" s="14"/>
      <c r="F16" s="14"/>
      <c r="G16" s="14"/>
      <c r="H16" s="14"/>
      <c r="I16" s="14"/>
      <c r="J16" s="53">
        <f t="shared" si="0"/>
        <v>0</v>
      </c>
    </row>
    <row r="17" spans="1:11" x14ac:dyDescent="0.25">
      <c r="A17" s="33" t="s">
        <v>13</v>
      </c>
      <c r="B17" s="34"/>
      <c r="C17" s="14"/>
      <c r="D17" s="14"/>
      <c r="E17" s="14"/>
      <c r="F17" s="14"/>
      <c r="G17" s="14"/>
      <c r="H17" s="14"/>
      <c r="I17" s="14"/>
      <c r="J17" s="53">
        <f t="shared" si="0"/>
        <v>0</v>
      </c>
    </row>
    <row r="18" spans="1:11" x14ac:dyDescent="0.25">
      <c r="A18" s="37" t="s">
        <v>49</v>
      </c>
      <c r="B18" s="34"/>
      <c r="C18" s="14"/>
      <c r="D18" s="14"/>
      <c r="E18" s="14"/>
      <c r="F18" s="14"/>
      <c r="G18" s="14"/>
      <c r="H18" s="14"/>
      <c r="I18" s="14"/>
      <c r="J18" s="53">
        <f t="shared" si="0"/>
        <v>0</v>
      </c>
    </row>
    <row r="19" spans="1:11" x14ac:dyDescent="0.25">
      <c r="A19" s="33" t="s">
        <v>14</v>
      </c>
      <c r="B19" s="34"/>
      <c r="C19" s="14"/>
      <c r="D19" s="14"/>
      <c r="E19" s="14"/>
      <c r="F19" s="14"/>
      <c r="G19" s="14"/>
      <c r="H19" s="14"/>
      <c r="I19" s="14"/>
      <c r="J19" s="53">
        <f>SUM(C19:I19)</f>
        <v>0</v>
      </c>
    </row>
    <row r="20" spans="1:11" ht="13.8" thickBot="1" x14ac:dyDescent="0.3">
      <c r="A20" s="38" t="s">
        <v>43</v>
      </c>
      <c r="B20" s="39"/>
      <c r="C20" s="15"/>
      <c r="D20" s="16"/>
      <c r="E20" s="16"/>
      <c r="F20" s="16"/>
      <c r="G20" s="16"/>
      <c r="H20" s="16"/>
      <c r="I20" s="16"/>
      <c r="J20" s="54">
        <f t="shared" si="0"/>
        <v>0</v>
      </c>
    </row>
    <row r="21" spans="1:11" ht="13.8" thickBot="1" x14ac:dyDescent="0.3">
      <c r="A21" s="40" t="s">
        <v>15</v>
      </c>
      <c r="B21" s="34"/>
      <c r="C21" s="55">
        <f t="shared" ref="C21:J21" si="1">SUM(C15:C20)</f>
        <v>0</v>
      </c>
      <c r="D21" s="55">
        <f t="shared" si="1"/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</row>
    <row r="22" spans="1:11" ht="13.8" thickBot="1" x14ac:dyDescent="0.3">
      <c r="A22" s="35" t="s">
        <v>16</v>
      </c>
      <c r="B22" s="41"/>
      <c r="C22" s="56"/>
      <c r="D22" s="56"/>
      <c r="E22" s="56"/>
      <c r="F22" s="56"/>
      <c r="G22" s="56"/>
      <c r="H22" s="56"/>
      <c r="I22" s="56"/>
      <c r="J22" s="57"/>
    </row>
    <row r="23" spans="1:11" x14ac:dyDescent="0.25">
      <c r="A23" s="33" t="s">
        <v>17</v>
      </c>
      <c r="B23" s="34"/>
      <c r="C23" s="14"/>
      <c r="D23" s="14"/>
      <c r="E23" s="14"/>
      <c r="F23" s="14"/>
      <c r="G23" s="14"/>
      <c r="H23" s="14"/>
      <c r="I23" s="14"/>
      <c r="J23" s="59">
        <f>SUM(C23:I23)</f>
        <v>0</v>
      </c>
    </row>
    <row r="24" spans="1:11" x14ac:dyDescent="0.25">
      <c r="A24" s="33" t="s">
        <v>18</v>
      </c>
      <c r="B24" s="34"/>
      <c r="C24" s="14"/>
      <c r="D24" s="14"/>
      <c r="E24" s="14"/>
      <c r="F24" s="14"/>
      <c r="G24" s="14"/>
      <c r="H24" s="14"/>
      <c r="I24" s="14"/>
      <c r="J24" s="53">
        <f>SUM(C24:I24)</f>
        <v>0</v>
      </c>
      <c r="K24" s="20"/>
    </row>
    <row r="25" spans="1:11" x14ac:dyDescent="0.25">
      <c r="A25" s="33" t="s">
        <v>19</v>
      </c>
      <c r="B25" s="34"/>
      <c r="C25" s="14"/>
      <c r="D25" s="14"/>
      <c r="E25" s="14"/>
      <c r="F25" s="14"/>
      <c r="G25" s="14"/>
      <c r="H25" s="14"/>
      <c r="I25" s="14"/>
      <c r="J25" s="53">
        <f>SUM(C25:I25)</f>
        <v>0</v>
      </c>
    </row>
    <row r="26" spans="1:11" x14ac:dyDescent="0.25">
      <c r="A26" s="33" t="s">
        <v>48</v>
      </c>
      <c r="B26" s="34"/>
      <c r="C26" s="14"/>
      <c r="D26" s="14"/>
      <c r="E26" s="14"/>
      <c r="F26" s="14"/>
      <c r="G26" s="14"/>
      <c r="H26" s="14"/>
      <c r="I26" s="14"/>
      <c r="J26" s="53">
        <f>SUM(C26:I26)</f>
        <v>0</v>
      </c>
    </row>
    <row r="27" spans="1:11" ht="13.8" thickBot="1" x14ac:dyDescent="0.3">
      <c r="A27" s="38" t="s">
        <v>44</v>
      </c>
      <c r="B27" s="39"/>
      <c r="C27" s="14"/>
      <c r="D27" s="14"/>
      <c r="E27" s="14"/>
      <c r="F27" s="14"/>
      <c r="G27" s="14"/>
      <c r="H27" s="14"/>
      <c r="I27" s="14"/>
      <c r="J27" s="53">
        <f>SUM(C27:I27)</f>
        <v>0</v>
      </c>
    </row>
    <row r="28" spans="1:11" ht="13.8" thickBot="1" x14ac:dyDescent="0.3">
      <c r="A28" s="40" t="s">
        <v>20</v>
      </c>
      <c r="B28" s="34"/>
      <c r="C28" s="55">
        <f>SUM(C23:C27)</f>
        <v>0</v>
      </c>
      <c r="D28" s="55">
        <f t="shared" ref="D28:J28" si="2">SUM(D23:D27)</f>
        <v>0</v>
      </c>
      <c r="E28" s="55">
        <f t="shared" si="2"/>
        <v>0</v>
      </c>
      <c r="F28" s="55">
        <f t="shared" si="2"/>
        <v>0</v>
      </c>
      <c r="G28" s="55">
        <f t="shared" si="2"/>
        <v>0</v>
      </c>
      <c r="H28" s="55">
        <f t="shared" si="2"/>
        <v>0</v>
      </c>
      <c r="I28" s="55">
        <f t="shared" si="2"/>
        <v>0</v>
      </c>
      <c r="J28" s="55">
        <f t="shared" si="2"/>
        <v>0</v>
      </c>
    </row>
    <row r="29" spans="1:11" ht="13.8" thickBot="1" x14ac:dyDescent="0.3">
      <c r="A29" s="35" t="s">
        <v>21</v>
      </c>
      <c r="B29" s="36"/>
      <c r="C29" s="58"/>
      <c r="D29" s="58"/>
      <c r="E29" s="58"/>
      <c r="F29" s="58"/>
      <c r="G29" s="58"/>
      <c r="H29" s="58"/>
      <c r="I29" s="58"/>
      <c r="J29" s="57"/>
    </row>
    <row r="30" spans="1:11" x14ac:dyDescent="0.25">
      <c r="A30" s="33" t="s">
        <v>22</v>
      </c>
      <c r="B30" s="34"/>
      <c r="C30" s="17"/>
      <c r="D30" s="17"/>
      <c r="E30" s="17"/>
      <c r="F30" s="17"/>
      <c r="G30" s="17"/>
      <c r="H30" s="17"/>
      <c r="I30" s="17"/>
      <c r="J30" s="59">
        <f>SUM(C30:I30)</f>
        <v>0</v>
      </c>
    </row>
    <row r="31" spans="1:11" x14ac:dyDescent="0.25">
      <c r="A31" s="33" t="s">
        <v>59</v>
      </c>
      <c r="B31" s="34"/>
      <c r="C31" s="14"/>
      <c r="D31" s="14"/>
      <c r="E31" s="14"/>
      <c r="F31" s="14"/>
      <c r="G31" s="14"/>
      <c r="H31" s="14"/>
      <c r="I31" s="14"/>
      <c r="J31" s="53">
        <f>SUM(C31:I31)</f>
        <v>0</v>
      </c>
    </row>
    <row r="32" spans="1:11" x14ac:dyDescent="0.25">
      <c r="A32" s="42" t="s">
        <v>23</v>
      </c>
      <c r="B32" s="43" t="s">
        <v>50</v>
      </c>
      <c r="C32" s="14"/>
      <c r="D32" s="14"/>
      <c r="E32" s="14"/>
      <c r="F32" s="14"/>
      <c r="G32" s="14"/>
      <c r="H32" s="14"/>
      <c r="I32" s="14"/>
      <c r="J32" s="53">
        <f>SUM(C32:I32)</f>
        <v>0</v>
      </c>
    </row>
    <row r="33" spans="1:11" ht="13.8" thickBot="1" x14ac:dyDescent="0.3">
      <c r="A33" s="44" t="s">
        <v>23</v>
      </c>
      <c r="B33" s="45" t="s">
        <v>58</v>
      </c>
      <c r="C33" s="18"/>
      <c r="D33" s="18"/>
      <c r="E33" s="18"/>
      <c r="F33" s="18"/>
      <c r="G33" s="18"/>
      <c r="H33" s="18"/>
      <c r="I33" s="18"/>
      <c r="J33" s="60">
        <f>SUM(C33:I33)</f>
        <v>0</v>
      </c>
    </row>
    <row r="34" spans="1:11" ht="13.8" thickBot="1" x14ac:dyDescent="0.3">
      <c r="A34" s="46" t="s">
        <v>24</v>
      </c>
      <c r="B34" s="39"/>
      <c r="C34" s="61">
        <f>SUM(C30:C33)</f>
        <v>0</v>
      </c>
      <c r="D34" s="61">
        <f t="shared" ref="D34:J34" si="3">SUM(D30:D33)</f>
        <v>0</v>
      </c>
      <c r="E34" s="61">
        <f t="shared" si="3"/>
        <v>0</v>
      </c>
      <c r="F34" s="61">
        <f t="shared" si="3"/>
        <v>0</v>
      </c>
      <c r="G34" s="61">
        <f t="shared" si="3"/>
        <v>0</v>
      </c>
      <c r="H34" s="61">
        <f t="shared" si="3"/>
        <v>0</v>
      </c>
      <c r="I34" s="61">
        <f t="shared" si="3"/>
        <v>0</v>
      </c>
      <c r="J34" s="61">
        <f t="shared" si="3"/>
        <v>0</v>
      </c>
    </row>
    <row r="35" spans="1:11" ht="13.8" thickBot="1" x14ac:dyDescent="0.3">
      <c r="A35" s="46" t="s">
        <v>25</v>
      </c>
      <c r="B35" s="39"/>
      <c r="C35" s="62">
        <f>C21+C28+C34</f>
        <v>0</v>
      </c>
      <c r="D35" s="62">
        <f t="shared" ref="D35:J35" si="4">D21+D28+D34</f>
        <v>0</v>
      </c>
      <c r="E35" s="62">
        <f t="shared" si="4"/>
        <v>0</v>
      </c>
      <c r="F35" s="62">
        <f t="shared" si="4"/>
        <v>0</v>
      </c>
      <c r="G35" s="62">
        <f t="shared" si="4"/>
        <v>0</v>
      </c>
      <c r="H35" s="62">
        <f t="shared" si="4"/>
        <v>0</v>
      </c>
      <c r="I35" s="62">
        <f t="shared" si="4"/>
        <v>0</v>
      </c>
      <c r="J35" s="62">
        <f t="shared" si="4"/>
        <v>0</v>
      </c>
    </row>
    <row r="36" spans="1:11" ht="1.5" customHeight="1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1" ht="17.25" customHeight="1" thickBot="1" x14ac:dyDescent="0.3">
      <c r="A37" s="129" t="s">
        <v>26</v>
      </c>
      <c r="B37" s="130"/>
      <c r="C37" s="130"/>
      <c r="D37" s="130"/>
      <c r="E37" s="130"/>
      <c r="F37" s="130"/>
      <c r="G37" s="130"/>
      <c r="H37" s="130"/>
      <c r="I37" s="130"/>
      <c r="J37" s="131"/>
    </row>
    <row r="38" spans="1:11" s="2" customFormat="1" ht="10.199999999999999" x14ac:dyDescent="0.2">
      <c r="A38" s="63"/>
      <c r="B38" s="63"/>
      <c r="C38" s="105" t="s">
        <v>27</v>
      </c>
      <c r="D38" s="106"/>
      <c r="E38" s="107"/>
      <c r="F38" s="105" t="s">
        <v>28</v>
      </c>
      <c r="G38" s="107"/>
      <c r="H38" s="64"/>
      <c r="I38" s="65"/>
      <c r="J38" s="63"/>
    </row>
    <row r="39" spans="1:11" s="2" customFormat="1" ht="10.199999999999999" x14ac:dyDescent="0.2">
      <c r="A39" s="66" t="s">
        <v>29</v>
      </c>
      <c r="B39" s="66" t="s">
        <v>30</v>
      </c>
      <c r="C39" s="117" t="s">
        <v>31</v>
      </c>
      <c r="D39" s="118"/>
      <c r="E39" s="119"/>
      <c r="F39" s="117" t="s">
        <v>32</v>
      </c>
      <c r="G39" s="119"/>
      <c r="H39" s="117" t="s">
        <v>33</v>
      </c>
      <c r="I39" s="119"/>
      <c r="J39" s="66" t="s">
        <v>34</v>
      </c>
    </row>
    <row r="40" spans="1:11" ht="12.75" customHeight="1" x14ac:dyDescent="0.25">
      <c r="A40" s="10"/>
      <c r="B40" s="3"/>
      <c r="C40" s="112"/>
      <c r="D40" s="113"/>
      <c r="E40" s="114"/>
      <c r="F40" s="108"/>
      <c r="G40" s="110"/>
      <c r="H40" s="112"/>
      <c r="I40" s="115"/>
      <c r="J40" s="11"/>
    </row>
    <row r="41" spans="1:11" x14ac:dyDescent="0.25">
      <c r="A41" s="10"/>
      <c r="B41" s="3"/>
      <c r="C41" s="108"/>
      <c r="D41" s="116"/>
      <c r="E41" s="111"/>
      <c r="F41" s="108"/>
      <c r="G41" s="111"/>
      <c r="H41" s="108"/>
      <c r="I41" s="111"/>
      <c r="J41" s="11"/>
    </row>
    <row r="42" spans="1:11" x14ac:dyDescent="0.25">
      <c r="A42" s="10"/>
      <c r="B42" s="3"/>
      <c r="C42" s="108"/>
      <c r="D42" s="109"/>
      <c r="E42" s="110"/>
      <c r="F42" s="108"/>
      <c r="G42" s="110"/>
      <c r="H42" s="108"/>
      <c r="I42" s="111"/>
      <c r="J42" s="11"/>
    </row>
    <row r="43" spans="1:11" ht="10.5" customHeight="1" thickBot="1" x14ac:dyDescent="0.3">
      <c r="A43" s="12"/>
      <c r="B43" s="4"/>
      <c r="C43" s="83"/>
      <c r="D43" s="84"/>
      <c r="E43" s="85"/>
      <c r="F43" s="83"/>
      <c r="G43" s="85"/>
      <c r="H43" s="83"/>
      <c r="I43" s="85"/>
      <c r="J43" s="13"/>
    </row>
    <row r="44" spans="1:11" ht="2.25" customHeight="1" thickBot="1" x14ac:dyDescent="0.3">
      <c r="A44" s="93"/>
      <c r="B44" s="94"/>
      <c r="C44" s="94"/>
      <c r="D44" s="94"/>
      <c r="E44" s="94"/>
      <c r="F44" s="94"/>
      <c r="G44" s="94"/>
      <c r="H44" s="94"/>
      <c r="I44" s="94"/>
      <c r="J44" s="95"/>
    </row>
    <row r="45" spans="1:11" ht="17.25" customHeight="1" x14ac:dyDescent="0.25">
      <c r="A45" s="87" t="s">
        <v>35</v>
      </c>
      <c r="B45" s="88"/>
      <c r="C45" s="88"/>
      <c r="D45" s="88"/>
      <c r="E45" s="88"/>
      <c r="F45" s="89"/>
      <c r="G45" s="90" t="s">
        <v>36</v>
      </c>
      <c r="H45" s="88"/>
      <c r="I45" s="88"/>
      <c r="J45" s="89"/>
      <c r="K45" s="5"/>
    </row>
    <row r="46" spans="1:11" x14ac:dyDescent="0.25">
      <c r="A46" s="96" t="s">
        <v>70</v>
      </c>
      <c r="B46" s="97"/>
      <c r="C46" s="97"/>
      <c r="D46" s="97"/>
      <c r="E46" s="97"/>
      <c r="F46" s="98"/>
      <c r="G46" s="67"/>
      <c r="H46" s="21"/>
      <c r="I46" s="68" t="s">
        <v>37</v>
      </c>
      <c r="J46" s="69">
        <f>J35</f>
        <v>0</v>
      </c>
      <c r="K46" s="5"/>
    </row>
    <row r="47" spans="1:11" x14ac:dyDescent="0.25">
      <c r="A47" s="99"/>
      <c r="B47" s="100"/>
      <c r="C47" s="100"/>
      <c r="D47" s="100"/>
      <c r="E47" s="100"/>
      <c r="F47" s="101"/>
      <c r="G47" s="67"/>
      <c r="H47" s="21"/>
      <c r="I47" s="68" t="s">
        <v>38</v>
      </c>
      <c r="J47" s="19"/>
      <c r="K47" s="5"/>
    </row>
    <row r="48" spans="1:11" x14ac:dyDescent="0.25">
      <c r="A48" s="99"/>
      <c r="B48" s="100"/>
      <c r="C48" s="100"/>
      <c r="D48" s="100"/>
      <c r="E48" s="100"/>
      <c r="F48" s="101"/>
      <c r="G48" s="67"/>
      <c r="H48" s="21"/>
      <c r="I48" s="70" t="s">
        <v>47</v>
      </c>
      <c r="J48" s="74">
        <f>IF((J46-J47)&lt;0,0,J46-J47)</f>
        <v>0</v>
      </c>
      <c r="K48" s="5"/>
    </row>
    <row r="49" spans="1:11" ht="13.8" thickBot="1" x14ac:dyDescent="0.3">
      <c r="A49" s="102"/>
      <c r="B49" s="103"/>
      <c r="C49" s="103"/>
      <c r="D49" s="103"/>
      <c r="E49" s="103"/>
      <c r="F49" s="104"/>
      <c r="G49" s="71"/>
      <c r="H49" s="72"/>
      <c r="I49" s="73" t="s">
        <v>66</v>
      </c>
      <c r="J49" s="74">
        <f>IF(J46-J47&lt;0,J47-J46,0)</f>
        <v>0</v>
      </c>
      <c r="K49" s="5"/>
    </row>
    <row r="50" spans="1:11" ht="1.5" customHeight="1" thickBot="1" x14ac:dyDescent="0.3">
      <c r="A50" s="94"/>
      <c r="B50" s="94"/>
      <c r="C50" s="94"/>
      <c r="D50" s="94"/>
      <c r="E50" s="94"/>
      <c r="F50" s="94"/>
      <c r="G50" s="94"/>
      <c r="H50" s="94"/>
      <c r="I50" s="94"/>
      <c r="J50" s="94"/>
    </row>
    <row r="51" spans="1:11" ht="9" customHeight="1" x14ac:dyDescent="0.25">
      <c r="A51" s="91" t="s">
        <v>46</v>
      </c>
      <c r="B51" s="92"/>
      <c r="C51" s="92"/>
      <c r="D51" s="92"/>
      <c r="E51" s="92"/>
      <c r="F51" s="92"/>
      <c r="G51" s="92"/>
      <c r="H51" s="92"/>
      <c r="I51" s="92"/>
      <c r="J51" s="92"/>
    </row>
    <row r="52" spans="1:11" x14ac:dyDescent="0.25">
      <c r="A52" s="75" t="s">
        <v>55</v>
      </c>
      <c r="B52" s="76"/>
      <c r="C52" s="76"/>
      <c r="D52" s="76"/>
      <c r="E52" s="76"/>
      <c r="F52" s="76"/>
      <c r="G52" s="76"/>
      <c r="H52" s="76"/>
      <c r="I52" s="76"/>
      <c r="J52" s="76"/>
    </row>
    <row r="53" spans="1:11" x14ac:dyDescent="0.25">
      <c r="A53" s="75" t="s">
        <v>61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1" x14ac:dyDescent="0.25">
      <c r="A54" s="77" t="s">
        <v>67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1" ht="11.85" customHeight="1" x14ac:dyDescent="0.25">
      <c r="A55" s="77" t="s">
        <v>62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1" ht="11.85" customHeight="1" x14ac:dyDescent="0.25">
      <c r="A56" s="77" t="s">
        <v>68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1" ht="11.85" customHeight="1" x14ac:dyDescent="0.25">
      <c r="A57" s="77" t="s">
        <v>56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1" ht="11.85" customHeight="1" x14ac:dyDescent="0.25">
      <c r="A58" s="77" t="s">
        <v>63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1" ht="11.85" customHeight="1" x14ac:dyDescent="0.25">
      <c r="A59" s="77" t="s">
        <v>57</v>
      </c>
      <c r="B59" s="76"/>
      <c r="C59" s="76"/>
      <c r="D59" s="76"/>
      <c r="E59" s="76"/>
      <c r="F59" s="76"/>
      <c r="G59" s="76"/>
      <c r="H59" s="76"/>
      <c r="I59" s="76"/>
      <c r="J59" s="76"/>
    </row>
    <row r="60" spans="1:11" x14ac:dyDescent="0.25">
      <c r="A60" s="81" t="s">
        <v>60</v>
      </c>
      <c r="B60" s="82"/>
      <c r="C60" s="82"/>
      <c r="D60" s="82"/>
      <c r="E60" s="82"/>
      <c r="F60" s="82"/>
      <c r="G60" s="82"/>
      <c r="H60" s="82"/>
      <c r="I60" s="82"/>
      <c r="J60" s="82"/>
    </row>
    <row r="61" spans="1:11" ht="19.5" customHeight="1" x14ac:dyDescent="0.25">
      <c r="A61" s="86"/>
      <c r="B61" s="86"/>
      <c r="C61" s="86"/>
      <c r="D61" s="78"/>
      <c r="E61" s="21"/>
      <c r="F61" s="86"/>
      <c r="G61" s="86"/>
      <c r="H61" s="86"/>
      <c r="I61" s="86"/>
      <c r="J61" s="79"/>
    </row>
    <row r="62" spans="1:11" s="6" customFormat="1" ht="10.199999999999999" x14ac:dyDescent="0.2">
      <c r="A62" s="80" t="s">
        <v>39</v>
      </c>
      <c r="B62" s="80"/>
      <c r="C62" s="80"/>
      <c r="D62" s="80" t="s">
        <v>40</v>
      </c>
      <c r="E62" s="80"/>
      <c r="F62" s="80" t="s">
        <v>41</v>
      </c>
      <c r="G62" s="80"/>
      <c r="H62" s="80"/>
      <c r="I62" s="80"/>
      <c r="J62" s="80" t="s">
        <v>40</v>
      </c>
    </row>
    <row r="63" spans="1:11" x14ac:dyDescent="0.25">
      <c r="H63" s="7"/>
    </row>
  </sheetData>
  <sheetProtection selectLockedCells="1"/>
  <customSheetViews>
    <customSheetView guid="{1C07FAFC-1941-4CCD-A79A-63FCE180C883}" showRuler="0">
      <selection activeCell="C12" sqref="C12"/>
      <pageMargins left="0.75" right="0.75" top="1" bottom="1" header="0.5" footer="0.5"/>
      <headerFooter alignWithMargins="0"/>
    </customSheetView>
  </customSheetViews>
  <mergeCells count="39">
    <mergeCell ref="B7:D7"/>
    <mergeCell ref="B8:D8"/>
    <mergeCell ref="B9:C9"/>
    <mergeCell ref="A37:J37"/>
    <mergeCell ref="A3:J3"/>
    <mergeCell ref="G7:J7"/>
    <mergeCell ref="G8:J8"/>
    <mergeCell ref="A1:J1"/>
    <mergeCell ref="B5:D5"/>
    <mergeCell ref="G5:J5"/>
    <mergeCell ref="B6:D6"/>
    <mergeCell ref="G6:J6"/>
    <mergeCell ref="A2:J2"/>
    <mergeCell ref="C38:E38"/>
    <mergeCell ref="F38:G38"/>
    <mergeCell ref="C42:E42"/>
    <mergeCell ref="F42:G42"/>
    <mergeCell ref="H42:I42"/>
    <mergeCell ref="C40:E40"/>
    <mergeCell ref="F40:G40"/>
    <mergeCell ref="H40:I40"/>
    <mergeCell ref="C41:E41"/>
    <mergeCell ref="F41:G41"/>
    <mergeCell ref="H41:I41"/>
    <mergeCell ref="C39:E39"/>
    <mergeCell ref="F39:G39"/>
    <mergeCell ref="H39:I39"/>
    <mergeCell ref="A60:J60"/>
    <mergeCell ref="C43:E43"/>
    <mergeCell ref="F43:G43"/>
    <mergeCell ref="H43:I43"/>
    <mergeCell ref="A61:C61"/>
    <mergeCell ref="F61:I61"/>
    <mergeCell ref="A45:F45"/>
    <mergeCell ref="G45:J45"/>
    <mergeCell ref="A51:J51"/>
    <mergeCell ref="A44:J44"/>
    <mergeCell ref="A50:J50"/>
    <mergeCell ref="A46:F49"/>
  </mergeCells>
  <phoneticPr fontId="0" type="noConversion"/>
  <printOptions horizontalCentered="1"/>
  <pageMargins left="0.05" right="0.1" top="0.25" bottom="0.1" header="0.5" footer="0.5"/>
  <pageSetup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hbola</dc:creator>
  <cp:lastModifiedBy>Lauren Oppe</cp:lastModifiedBy>
  <cp:lastPrinted>2019-09-18T20:29:58Z</cp:lastPrinted>
  <dcterms:created xsi:type="dcterms:W3CDTF">2004-01-21T17:40:26Z</dcterms:created>
  <dcterms:modified xsi:type="dcterms:W3CDTF">2024-04-23T14:08:48Z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